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tabRatio="928"/>
  </bookViews>
  <sheets>
    <sheet name="Пошив" sheetId="6" r:id="rId1"/>
  </sheets>
  <calcPr calcId="124519"/>
</workbook>
</file>

<file path=xl/calcChain.xml><?xml version="1.0" encoding="utf-8"?>
<calcChain xmlns="http://schemas.openxmlformats.org/spreadsheetml/2006/main">
  <c r="A21" i="6"/>
  <c r="A22"/>
  <c r="D13"/>
  <c r="D9"/>
  <c r="E8"/>
  <c r="A19"/>
  <c r="A20" s="1"/>
  <c r="A17"/>
  <c r="A10"/>
  <c r="A11" s="1"/>
  <c r="A12" s="1"/>
  <c r="A13" s="1"/>
  <c r="A23" l="1"/>
  <c r="A24" s="1"/>
</calcChain>
</file>

<file path=xl/sharedStrings.xml><?xml version="1.0" encoding="utf-8"?>
<sst xmlns="http://schemas.openxmlformats.org/spreadsheetml/2006/main" count="39" uniqueCount="36">
  <si>
    <t>Джинсы</t>
  </si>
  <si>
    <t>Юбка</t>
  </si>
  <si>
    <t>Платье</t>
  </si>
  <si>
    <t>Утверждаю  ЧП Черток Т.Н.</t>
  </si>
  <si>
    <t>№</t>
  </si>
  <si>
    <t>Изделие</t>
  </si>
  <si>
    <t>Класс пошива (сложность)</t>
  </si>
  <si>
    <t>Стоимость работы, грн</t>
  </si>
  <si>
    <t>Халат</t>
  </si>
  <si>
    <t>Блуза</t>
  </si>
  <si>
    <t>Вышиванка детская</t>
  </si>
  <si>
    <t>Жилет</t>
  </si>
  <si>
    <t>Пальто жен</t>
  </si>
  <si>
    <t>Жилет меховой</t>
  </si>
  <si>
    <t>Шорты</t>
  </si>
  <si>
    <t>Стоимость услуги по подбору расходных материалов в магазинах города, грн</t>
  </si>
  <si>
    <t>Футболка, трикотаж</t>
  </si>
  <si>
    <t>Комбинезон</t>
  </si>
  <si>
    <t>Прейскурант на услуги по пошиву одежды (базовые изделия)</t>
  </si>
  <si>
    <t xml:space="preserve"> от 2500</t>
  </si>
  <si>
    <t>Пиджак женский, жакет</t>
  </si>
  <si>
    <t>от 5500</t>
  </si>
  <si>
    <t>от 7000</t>
  </si>
  <si>
    <t>Брюки женские</t>
  </si>
  <si>
    <t>Брюки мужские</t>
  </si>
  <si>
    <t>Пиджак мужской</t>
  </si>
  <si>
    <t>от 5000</t>
  </si>
  <si>
    <t xml:space="preserve"> от 3000</t>
  </si>
  <si>
    <t>действителен  с  10.05.2023</t>
  </si>
  <si>
    <t>от 2500</t>
  </si>
  <si>
    <t>от 4000</t>
  </si>
  <si>
    <t xml:space="preserve">Вышиванка (с вышивкой) </t>
  </si>
  <si>
    <t>от 3000</t>
  </si>
  <si>
    <t>Стоимость расходников и фурнитуры НЕ включена в стоимость работы</t>
  </si>
  <si>
    <t>от 4500</t>
  </si>
  <si>
    <t>от 2000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</si>
</sst>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Font="1" applyFill="1"/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8" fillId="0" borderId="0" xfId="0" applyFont="1"/>
    <xf numFmtId="0" fontId="0" fillId="0" borderId="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29"/>
  <sheetViews>
    <sheetView tabSelected="1" workbookViewId="0">
      <selection activeCell="J8" sqref="J8"/>
    </sheetView>
  </sheetViews>
  <sheetFormatPr defaultRowHeight="15"/>
  <cols>
    <col min="1" max="1" width="3.140625" style="1" customWidth="1"/>
    <col min="2" max="2" width="35" style="25" customWidth="1"/>
    <col min="3" max="6" width="20.140625" style="1" customWidth="1"/>
    <col min="7" max="16384" width="9.140625" style="1"/>
  </cols>
  <sheetData>
    <row r="1" spans="1:7" ht="18.75">
      <c r="A1" s="2" t="s">
        <v>18</v>
      </c>
      <c r="B1" s="3"/>
      <c r="C1" s="4"/>
      <c r="D1" s="4"/>
      <c r="E1" s="4"/>
    </row>
    <row r="2" spans="1:7" ht="18.75">
      <c r="A2" s="2"/>
      <c r="B2" s="3"/>
      <c r="C2" s="4"/>
      <c r="D2" s="4"/>
      <c r="E2" s="4"/>
    </row>
    <row r="3" spans="1:7" ht="15.75" thickBot="1">
      <c r="A3" s="5" t="s">
        <v>28</v>
      </c>
      <c r="B3" s="3"/>
      <c r="C3" s="4"/>
      <c r="F3" s="6" t="s">
        <v>3</v>
      </c>
    </row>
    <row r="4" spans="1:7" ht="15.75" thickBot="1">
      <c r="A4" s="46" t="s">
        <v>4</v>
      </c>
      <c r="B4" s="49" t="s">
        <v>5</v>
      </c>
      <c r="C4" s="49" t="s">
        <v>6</v>
      </c>
      <c r="D4" s="49"/>
      <c r="E4" s="49"/>
      <c r="F4" s="52"/>
      <c r="G4" s="7"/>
    </row>
    <row r="5" spans="1:7">
      <c r="A5" s="47"/>
      <c r="B5" s="50"/>
      <c r="C5" s="26">
        <v>1</v>
      </c>
      <c r="D5" s="26">
        <v>2</v>
      </c>
      <c r="E5" s="26">
        <v>3</v>
      </c>
      <c r="F5" s="27">
        <v>4</v>
      </c>
      <c r="G5" s="7"/>
    </row>
    <row r="6" spans="1:7">
      <c r="A6" s="48"/>
      <c r="B6" s="51"/>
      <c r="C6" s="8" t="s">
        <v>7</v>
      </c>
      <c r="D6" s="8" t="s">
        <v>7</v>
      </c>
      <c r="E6" s="8" t="s">
        <v>7</v>
      </c>
      <c r="F6" s="28" t="s">
        <v>7</v>
      </c>
      <c r="G6" s="7"/>
    </row>
    <row r="7" spans="1:7" ht="15.75">
      <c r="A7" s="9">
        <v>1</v>
      </c>
      <c r="B7" s="10" t="s">
        <v>8</v>
      </c>
      <c r="C7" s="11">
        <v>1500</v>
      </c>
      <c r="D7" s="11">
        <v>1800</v>
      </c>
      <c r="E7" s="11"/>
      <c r="F7" s="29"/>
    </row>
    <row r="8" spans="1:7" ht="15.75">
      <c r="A8" s="9">
        <v>2</v>
      </c>
      <c r="B8" s="10" t="s">
        <v>16</v>
      </c>
      <c r="C8" s="11">
        <v>750</v>
      </c>
      <c r="D8" s="11">
        <v>950</v>
      </c>
      <c r="E8" s="11">
        <f>D8+250</f>
        <v>1200</v>
      </c>
      <c r="F8" s="29">
        <v>1300</v>
      </c>
    </row>
    <row r="9" spans="1:7" ht="15.75">
      <c r="A9" s="12">
        <v>3</v>
      </c>
      <c r="B9" s="13" t="s">
        <v>9</v>
      </c>
      <c r="C9" s="14">
        <v>1300</v>
      </c>
      <c r="D9" s="14">
        <f>C9+200</f>
        <v>1500</v>
      </c>
      <c r="E9" s="14">
        <v>1800</v>
      </c>
      <c r="F9" s="30" t="s">
        <v>29</v>
      </c>
    </row>
    <row r="10" spans="1:7" ht="15.75">
      <c r="A10" s="9">
        <f>A9+1</f>
        <v>4</v>
      </c>
      <c r="B10" s="10" t="s">
        <v>31</v>
      </c>
      <c r="C10" s="11">
        <v>2000</v>
      </c>
      <c r="D10" s="14">
        <v>2800</v>
      </c>
      <c r="E10" s="11">
        <v>3500</v>
      </c>
      <c r="F10" s="29" t="s">
        <v>30</v>
      </c>
    </row>
    <row r="11" spans="1:7" ht="15.75">
      <c r="A11" s="9">
        <f>A10+1</f>
        <v>5</v>
      </c>
      <c r="B11" s="10" t="s">
        <v>10</v>
      </c>
      <c r="C11" s="11">
        <v>1200</v>
      </c>
      <c r="D11" s="14">
        <v>1800</v>
      </c>
      <c r="E11" s="11">
        <v>2500</v>
      </c>
      <c r="F11" s="29" t="s">
        <v>32</v>
      </c>
    </row>
    <row r="12" spans="1:7" ht="15.75">
      <c r="A12" s="36">
        <f>A11+1</f>
        <v>6</v>
      </c>
      <c r="B12" s="35" t="s">
        <v>2</v>
      </c>
      <c r="C12" s="37">
        <v>1200</v>
      </c>
      <c r="D12" s="38">
        <v>1500</v>
      </c>
      <c r="E12" s="37">
        <v>2000</v>
      </c>
      <c r="F12" s="39" t="s">
        <v>19</v>
      </c>
    </row>
    <row r="13" spans="1:7" ht="15.75">
      <c r="A13" s="9">
        <f>A12+1</f>
        <v>7</v>
      </c>
      <c r="B13" s="16" t="s">
        <v>11</v>
      </c>
      <c r="C13" s="17">
        <v>1500</v>
      </c>
      <c r="D13" s="14">
        <f t="shared" ref="D13" si="0">C13+200</f>
        <v>1700</v>
      </c>
      <c r="E13" s="18"/>
      <c r="F13" s="29"/>
    </row>
    <row r="14" spans="1:7" ht="15.75">
      <c r="A14" s="19">
        <v>8</v>
      </c>
      <c r="B14" s="15" t="s">
        <v>20</v>
      </c>
      <c r="C14" s="18">
        <v>2000</v>
      </c>
      <c r="D14" s="14">
        <v>2800</v>
      </c>
      <c r="E14" s="18">
        <v>3500</v>
      </c>
      <c r="F14" s="29" t="s">
        <v>34</v>
      </c>
    </row>
    <row r="15" spans="1:7" ht="15.75">
      <c r="A15" s="19"/>
      <c r="B15" s="15" t="s">
        <v>25</v>
      </c>
      <c r="C15" s="18"/>
      <c r="D15" s="14"/>
      <c r="E15" s="18">
        <v>4500</v>
      </c>
      <c r="F15" s="29" t="s">
        <v>26</v>
      </c>
    </row>
    <row r="16" spans="1:7" ht="15.75">
      <c r="A16" s="20">
        <v>9</v>
      </c>
      <c r="B16" s="21" t="s">
        <v>12</v>
      </c>
      <c r="C16" s="18"/>
      <c r="D16" s="18"/>
      <c r="E16" s="18">
        <v>4500</v>
      </c>
      <c r="F16" s="29" t="s">
        <v>21</v>
      </c>
    </row>
    <row r="17" spans="1:6" ht="15.75">
      <c r="A17" s="20">
        <f t="shared" ref="A17:A24" si="1">A16+1</f>
        <v>10</v>
      </c>
      <c r="B17" s="21" t="s">
        <v>13</v>
      </c>
      <c r="C17" s="18"/>
      <c r="D17" s="18"/>
      <c r="E17" s="18"/>
      <c r="F17" s="29" t="s">
        <v>22</v>
      </c>
    </row>
    <row r="18" spans="1:6" ht="15.75">
      <c r="A18" s="20">
        <v>11</v>
      </c>
      <c r="B18" s="40" t="s">
        <v>1</v>
      </c>
      <c r="C18" s="41">
        <v>950</v>
      </c>
      <c r="D18" s="41">
        <v>1300</v>
      </c>
      <c r="E18" s="41">
        <v>1500</v>
      </c>
      <c r="F18" s="42" t="s">
        <v>35</v>
      </c>
    </row>
    <row r="19" spans="1:6" ht="15.75">
      <c r="A19" s="20">
        <f t="shared" si="1"/>
        <v>12</v>
      </c>
      <c r="B19" s="16" t="s">
        <v>14</v>
      </c>
      <c r="C19" s="17">
        <v>1200</v>
      </c>
      <c r="D19" s="18">
        <v>1500</v>
      </c>
      <c r="E19" s="18"/>
      <c r="F19" s="29"/>
    </row>
    <row r="20" spans="1:6" ht="15.75">
      <c r="A20" s="22">
        <f t="shared" si="1"/>
        <v>13</v>
      </c>
      <c r="B20" s="35" t="s">
        <v>23</v>
      </c>
      <c r="C20" s="37">
        <v>1300</v>
      </c>
      <c r="D20" s="37">
        <v>1500</v>
      </c>
      <c r="E20" s="37">
        <v>2000</v>
      </c>
      <c r="F20" s="39">
        <v>2500</v>
      </c>
    </row>
    <row r="21" spans="1:6" ht="15.75">
      <c r="A21" s="22">
        <f t="shared" si="1"/>
        <v>14</v>
      </c>
      <c r="B21" s="15" t="s">
        <v>24</v>
      </c>
      <c r="C21" s="32"/>
      <c r="D21" s="32">
        <v>1600</v>
      </c>
      <c r="E21" s="32">
        <v>2200</v>
      </c>
      <c r="F21" s="33"/>
    </row>
    <row r="22" spans="1:6" ht="15.75">
      <c r="A22" s="22">
        <f t="shared" si="1"/>
        <v>15</v>
      </c>
      <c r="B22" s="15" t="s">
        <v>17</v>
      </c>
      <c r="C22" s="32">
        <v>1500</v>
      </c>
      <c r="D22" s="32">
        <v>2000</v>
      </c>
      <c r="E22" s="32">
        <v>2500</v>
      </c>
      <c r="F22" s="33" t="s">
        <v>27</v>
      </c>
    </row>
    <row r="23" spans="1:6" ht="16.5" thickBot="1">
      <c r="A23" s="22">
        <f t="shared" si="1"/>
        <v>16</v>
      </c>
      <c r="B23" s="21" t="s">
        <v>0</v>
      </c>
      <c r="C23" s="23"/>
      <c r="D23" s="23"/>
      <c r="E23" s="23">
        <v>2000</v>
      </c>
      <c r="F23" s="31">
        <v>3000</v>
      </c>
    </row>
    <row r="24" spans="1:6" ht="45.75" thickBot="1">
      <c r="A24" s="22">
        <f t="shared" si="1"/>
        <v>17</v>
      </c>
      <c r="B24" s="24" t="s">
        <v>15</v>
      </c>
      <c r="C24" s="43">
        <v>200</v>
      </c>
      <c r="D24" s="44"/>
      <c r="E24" s="44"/>
      <c r="F24" s="45"/>
    </row>
    <row r="26" spans="1:6" ht="18.75">
      <c r="B26" s="34" t="s">
        <v>33</v>
      </c>
      <c r="D26" s="4"/>
    </row>
    <row r="29" spans="1:6">
      <c r="B29" s="1"/>
    </row>
  </sheetData>
  <mergeCells count="4">
    <mergeCell ref="C24:F24"/>
    <mergeCell ref="A4:A6"/>
    <mergeCell ref="B4:B6"/>
    <mergeCell ref="C4:F4"/>
  </mergeCells>
  <pageMargins left="1" right="1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Пошив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TATYANA</cp:lastModifiedBy>
  <cp:lastPrinted>2023-05-11T11:34:46Z</cp:lastPrinted>
  <dcterms:created xsi:type="dcterms:W3CDTF">2020-08-19T12:38:06Z</dcterms:created>
  <dcterms:modified xsi:type="dcterms:W3CDTF">2023-07-20T11:34:25Z</dcterms:modified>
</cp:coreProperties>
</file>